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lista rankingowa" sheetId="1" r:id="rId1"/>
  </sheets>
  <definedNames>
    <definedName name="_xlnm._FilterDatabase" localSheetId="0" hidden="1">'lista rankingowa'!$A$2:$L$34</definedName>
  </definedNames>
  <calcPr fullCalcOnLoad="1"/>
</workbook>
</file>

<file path=xl/sharedStrings.xml><?xml version="1.0" encoding="utf-8"?>
<sst xmlns="http://schemas.openxmlformats.org/spreadsheetml/2006/main" count="294" uniqueCount="186">
  <si>
    <t>Lp.</t>
  </si>
  <si>
    <t>Oznaczenie sprawy nadane przez BLGD</t>
  </si>
  <si>
    <t>Tytuł projektu</t>
  </si>
  <si>
    <t>Wnioskowana wysokość dofinansowania w zł</t>
  </si>
  <si>
    <t>Liczba uzyskanych punktów</t>
  </si>
  <si>
    <t>Nr uchwały</t>
  </si>
  <si>
    <t>I-13-I-bpo-A01-002</t>
  </si>
  <si>
    <t>"przySMAKI POGRANICZA"</t>
  </si>
  <si>
    <t>I-13-S-les-A06-003</t>
  </si>
  <si>
    <t>"Utworzenie Wiejskiego Centrum Aktywności Społecznej w świetlicy wiejskiej w Ludwinowie"</t>
  </si>
  <si>
    <t>I-13-S-les-G06-004</t>
  </si>
  <si>
    <t>"Utworzenie Wiejskiego Centrum Aktywności Społecznej w świetlicy wiejskiej w Ossówce"</t>
  </si>
  <si>
    <t>Tworzenie i promocja szlakow turystycznych wraz z infrastrukturą</t>
  </si>
  <si>
    <t>I-13-S-zal-G17-006</t>
  </si>
  <si>
    <t xml:space="preserve">"Modernizacja świetlicy wiejskiej w miejscowoci Kłoda Mała" </t>
  </si>
  <si>
    <t>Poprawa jakości życia poprzez rozwój turystyki w regionie objęty LSR.</t>
  </si>
  <si>
    <t>"Zagospodarowanie terenu przylegającego do świetlicy wiejskiej w miejscowosci Motwica"</t>
  </si>
  <si>
    <t>Aktywizacja mieszkańców i rozwój zorganizowanych form aktywności społeczne</t>
  </si>
  <si>
    <t>I-13-S-sos-A13-007</t>
  </si>
  <si>
    <t>I-13-S-sos-A13-008</t>
  </si>
  <si>
    <t>"Zakup wyposażenia Gminnej Biblioteki publicznej w Sosnówce"</t>
  </si>
  <si>
    <t>Aktywizacja mieszkańców i rozwój zorganizowanych form aktywności społecznej</t>
  </si>
  <si>
    <t>I-13-S-sos-G13-009</t>
  </si>
  <si>
    <t xml:space="preserve">"Remont i modernizacja świetlicy wiejskiej w miejscowości Romanów" </t>
  </si>
  <si>
    <t>I-13-S-sos-A13-010</t>
  </si>
  <si>
    <t>"Wyposażenie i remont połączony z modernizacją swietlicy wiejskiej w miejscowści Lipinki"</t>
  </si>
  <si>
    <t>I-13-S-sos-A13-011</t>
  </si>
  <si>
    <t>I-13-S-bpo-G01-012</t>
  </si>
  <si>
    <t>"Wzmocnienie potencjału szlaków turystycznych poprzez rozbudowę infrastruktury Zielonej Szkoły w Porosiukach"</t>
  </si>
  <si>
    <t>I-13-S-jpd-A03-014</t>
  </si>
  <si>
    <t xml:space="preserve">"Konserwacja epitafium ks. Biskupa Franciszka Antoniego Kobielskiego w kolegiacie Trócy Świetej w Janowie Podlaskim" </t>
  </si>
  <si>
    <t>I-13-S-les-A06-016</t>
  </si>
  <si>
    <t>"Modernizacja z wyposażeniem świetlicy wiejskiej w Starej Bordziłówce wraz z rewitalizacją otoczenia"</t>
  </si>
  <si>
    <t>I-13-S-wis-G16-017</t>
  </si>
  <si>
    <t xml:space="preserve">"Zagospodarowanie przestrzeni publicznej na szlaku rowerowym w Wisznicach" </t>
  </si>
  <si>
    <t>I-13-S-wis-A16-018</t>
  </si>
  <si>
    <t xml:space="preserve">"Przebudowa i rozbudowa budynku zlewni mleka na Wiejskie Centrum Pracy Twórczej" </t>
  </si>
  <si>
    <t>I-13-S-tuc-G15-019</t>
  </si>
  <si>
    <t xml:space="preserve">Aktywizacja mieszkańców, wzmacnianie kapitału społecznego poprzez rozwój aktywności mieszkańców regionu.  </t>
  </si>
  <si>
    <t>"Aktywni w miejscowości Matiaszówka"</t>
  </si>
  <si>
    <t>I-13-S--tuc-G15-021</t>
  </si>
  <si>
    <t>"Aktywniw miejscowości Żuki"</t>
  </si>
  <si>
    <t>I-13-S-tuc-G15-022</t>
  </si>
  <si>
    <t>"Aktywniw miejscowości Wiski"</t>
  </si>
  <si>
    <t>I-13-S-les-A06-025</t>
  </si>
  <si>
    <t xml:space="preserve">Tworzenie i promocja szlaków turystycznych wraz z infrastrukturą </t>
  </si>
  <si>
    <t xml:space="preserve">"Utworzenie wioski partyzanckiej 1940-1947" </t>
  </si>
  <si>
    <t>I-13-S-zal-A17-028</t>
  </si>
  <si>
    <t>I-13-S-pis-G09-029</t>
  </si>
  <si>
    <t>"Wyposażenie świetlicy wiejskiej w Wyczółkach"</t>
  </si>
  <si>
    <t xml:space="preserve"> Poprawa jakości życia poprzez rozwój turystyki w regionie objęty LSR.      </t>
  </si>
  <si>
    <t xml:space="preserve">Tworzenie i promocja szlaków turystów wraz z infrastrukturą </t>
  </si>
  <si>
    <t>I-13-S-rok-G10-032</t>
  </si>
  <si>
    <t>I-13-I-rok-A10-033</t>
  </si>
  <si>
    <t>"Z szacunkiem do korzeni - monografia gminy Rokitno"</t>
  </si>
  <si>
    <t>Tworzenie i rozwój turystycznych szlaków  konnych i rowerowych wraz z infrastrukturą</t>
  </si>
  <si>
    <t>I-13-I-ter-A14-035</t>
  </si>
  <si>
    <t xml:space="preserve">"Wydanie monografii gminy Terespol" </t>
  </si>
  <si>
    <t>I-13-I-ter-A14-034</t>
  </si>
  <si>
    <t xml:space="preserve">"Wydanie monografii Kobylany" </t>
  </si>
  <si>
    <t>I-13-I-ter-A14-036</t>
  </si>
  <si>
    <t>"Działalność artystyczna- formą rozwoju aktywności lokalnej"</t>
  </si>
  <si>
    <t>I-13-S-tuc-G15-038</t>
  </si>
  <si>
    <t xml:space="preserve">Aktywni w miejscowości Wólka Zabłocka" </t>
  </si>
  <si>
    <t>I-13-S-lom-A07-042</t>
  </si>
  <si>
    <t>"Modernizacja i doposażenie świetlicy sportowo - rekreacyjnej w Łomazach"</t>
  </si>
  <si>
    <t>I-13-S-wis-A16-044</t>
  </si>
  <si>
    <t>I-13-S-wis-A16-045</t>
  </si>
  <si>
    <t xml:space="preserve">"Utworzenie i promocja przystani kajakowej" </t>
  </si>
  <si>
    <t>I-13-I-dre-A02-039</t>
  </si>
  <si>
    <t>"Z kulturą ludową za pan brat"</t>
  </si>
  <si>
    <t>Aktywizacja mieszkańców, wzmacnianie kapitału społecznego poprzez rozwój aktywności mieszkańców regionu.                                              Poprawa jakości życia poprzez rozwój turystyki w regionie objęty LSR.</t>
  </si>
  <si>
    <t xml:space="preserve">przedsiewzięcia </t>
  </si>
  <si>
    <t xml:space="preserve">"Remont połączony z modernizacją i wyposażenie pomieszczen Gminnego Ośrodka Kultury w Sossnówce" </t>
  </si>
  <si>
    <t xml:space="preserve">"Rozwój aktywności turystycznej i społecznej" </t>
  </si>
  <si>
    <t>"Utworzenie i promocja zielonej Sali sportowo-rehabilitacyjnej"</t>
  </si>
  <si>
    <t>Zachowanie i ochrona dziedzictwa kulturowego i naturalnego obszaru objętego LSR</t>
  </si>
  <si>
    <t xml:space="preserve">"Do końca 2015 r. zostanie przeprowadzonych 12 imprez promujących tradycje ludowe obszaru objetego LSR"                                            Do końca 2015 r. zostana wydane 3 publikacje na temat tradycyjnych walorów przyrodniczych, historycznych i kulturowych obszaru objetego LSR" </t>
  </si>
  <si>
    <t xml:space="preserve">Aktywizacja mieszkańców iRozwój zorganizowanych form aktywności społecznej                               Tworzenie i promocja szlakow turystycznych wraz z infrastrukturą </t>
  </si>
  <si>
    <t>"Do końca 2015 roku zostanie wybudowanych/przebudowanych/wyremontowanych/zmodernizowanych/wyposażonych 39 miejsc użyteczności publicznej, małej infrastruktury lub zagospodarowań terenu na obszarze objetym LSR"</t>
  </si>
  <si>
    <t xml:space="preserve">"Do końca 2015 roku zostanie wybudowanych/przebudowanych/wyremontowanych/zmodernizowanych/wyposażonych 39 miejsc użyteczności publicznej, małej infrastruktury lub zagospodarowań terenu na obszarze objetym LSR" "Do końca 2015 r. zostana zagospodarowane 23 miejsca publiczne na trasie szlaków: wodnych, konnych i rowerowych na obszarze objetym LSR" </t>
  </si>
  <si>
    <t xml:space="preserve">Tworzenie Wiejskich Centrów Aktywności Społecznej </t>
  </si>
  <si>
    <t xml:space="preserve">Tworzenie wiosek tematycznych i łączącego ich szlaku </t>
  </si>
  <si>
    <t xml:space="preserve">Tworzenie i rozwój turystycznych szlaków rowerowych wraz z infrastrukturą  Tworzenie Wiejskich Centrów Aktywności Społecznej </t>
  </si>
  <si>
    <t xml:space="preserve">Tworzenie i promocja szlakow turystycznych wraz z infrastrukturą </t>
  </si>
  <si>
    <t xml:space="preserve">"Do końca 2015 r. zostana zagospodarowane 23 miejsca publiczne na trasie szlaków: wodnych, konnych i rowerowych na obszarze objetym LSR" </t>
  </si>
  <si>
    <t xml:space="preserve">Tworzenie i rozwój turystycznych szlaków rowerowych wraz z infrastrukturą  </t>
  </si>
  <si>
    <t xml:space="preserve">Zachowanie elementów architektury świeckiej i sakralnej, tradycyjnej dla regionu </t>
  </si>
  <si>
    <t>"Do konca 2015 roku zostanie przeprowadzonych 7 renowacji małej architektury swieckiej i sakralnej lub budynków, budowli oraz zagospodarowania terenu na obszarze objetym LSR"</t>
  </si>
  <si>
    <t>Zachowanie ludowych tradycji regionalnych i lokoalnych</t>
  </si>
  <si>
    <t xml:space="preserve">Tworzenie i rozwój turystycznych szlaków wodnych w dolinie Bugu i Krzny wraz z infrastrukturą . Tworzenie Wiejskich Centrów Aktywności Społecznej </t>
  </si>
  <si>
    <t>" Do końca 2015 r. zostanie wybudowanych 20 szt obiektów małej infrastruktury na tarasie turystycznych szlaków wodnych, konnych i rowerowych na obszarze objetym LSR" "Do końca 2015 roku zostanie wybudowanych/przebudowanych/wyremontowanych/zmodernizowanych/wyposażonych 39 miejsc użyteczności publicznej, małej infrastruktury lub zagospodarowań terenu na obszarze objetym LSR"</t>
  </si>
  <si>
    <t xml:space="preserve">1.Poprawa jakości życia poprzez rozwój turystyki w regionie objęty LSR.  2.Zachowanie i ochrona dziedzictwa kulturowego i naturalnego obszaru objętego LSR                      </t>
  </si>
  <si>
    <t xml:space="preserve">1.Poprawa jakości życia poprzez rozwój turystyki w regionie objęty LSR. 3.Aktywizacja mieszkańców, wzmacnianie kapitału społecznego poprzez rozwój aktywności mieszkańców regionu.                                              </t>
  </si>
  <si>
    <t xml:space="preserve">Aktywizacja mieszkańców irozwój zorganizowanych form aktywności społecznej                               Tworzenie i promocja szlakow turystycznych wraz z infrastrukturą </t>
  </si>
  <si>
    <t>1.1 Tworzenie i promocja szlakow turystycznych wraz z infrastrukturą. 2.1Zachowanie ludowych tradycji regionalnych i lokoalnych</t>
  </si>
  <si>
    <t xml:space="preserve">" Do końca 2015 r. zostanie wybudowanych 20 szt obiektów małej infrastruktury na tarasie turystycznych szlaków wodnych, konnych i rowerowych na obszarze objetym LSR" " Do konca 2015 r. powstana 4 nowe produkty lub usługi lokalne" </t>
  </si>
  <si>
    <t xml:space="preserve">Do końca 2015 r. zostana wydane 3 publikacje na temat tradycyjnych walorów przyrodniczych, historycznych i kulturowych obszaru objetego LSR" </t>
  </si>
  <si>
    <t xml:space="preserve">"Do końca 2015 r. zostana wydane 3 publikacje promujace obszar LSR" </t>
  </si>
  <si>
    <t>"Do końca 2015 r. zostanie przeprowadzonych 12 imprez promujących tradycje ludowe obszaru objetego LSR"  "Do końca 2015 r. zostanie wspartych 7 działalności artystycznej lub rzemieślniczej prowadzonych na obszarze objetym LSR"</t>
  </si>
  <si>
    <t xml:space="preserve"> Zachowanie ludowych tradycji regionalnych i lokalnych </t>
  </si>
  <si>
    <t xml:space="preserve">Aktywizacja mieszkańców i rozwój zorganizowanych form aktywności społeczne Tworzenie i promocja szlaków turystycznych wraz z infrastrukturą </t>
  </si>
  <si>
    <t xml:space="preserve">Tworzenie Wiejskich Centrów Aktywności Społecznej  Tworzenie i rozwój turystycznych szlaków rowerowych wraz z infrastrukturą </t>
  </si>
  <si>
    <t xml:space="preserve">"Do końca 2015 roku zostanie wybudowanych/przebudowanych/wyremontowanych/zmodernizowanych/wyposażonych 39 miejsc użyteczności publicznej, małej infrastruktury lub zagospodarowań terenu na obszarze objetym LSR" Do końca 2015 r zostana zagospodarowane 23 miejsca na trasie szlaków wodnych, konnych i rowerowych n aobszarze objętym LSR" </t>
  </si>
  <si>
    <t>Tworzenie i rozwój turystycznych szlaków wodnych w dolinie Bugu i Krzny wraz z infrastrukturą . Tworzenie i rozwój turystycznych szlaków rowerowych wraz z infrastrukturą</t>
  </si>
  <si>
    <t xml:space="preserve"> "Do końca 2015 r. zostana zagospodarowane 23 miejsca publiczne na trasie szlaków: wodnych, konnych i rowerowych na obszarze objetym LSR"</t>
  </si>
  <si>
    <t>Tworzenie i rozwój turystycznych szlaków konnych wraz z infrastrukturą</t>
  </si>
  <si>
    <t xml:space="preserve">Poprawa jakości życia poprzez rozwój turystyki w regionie objęty LSR. </t>
  </si>
  <si>
    <t>Tworzenie i rozwój turystycznych szlaków wodnych w dolinie Bugu i Krzny wraz z infrastrukturą</t>
  </si>
  <si>
    <t xml:space="preserve"> Do końca 2015 r. zostanie wybudowanych 20 szt obiektów małej infrastruktury na tarasie turystycznych szlaków wodnych, konnych i rowerowych na obszarze objetym LSR</t>
  </si>
  <si>
    <t>Do końca 2015 r. zostanie wspartych 7 działalności artystycznej lub rzemieślniczej prowadzonych na obszarze objetym LSR</t>
  </si>
  <si>
    <t xml:space="preserve">cel ogólny </t>
  </si>
  <si>
    <t xml:space="preserve">cel szczegółowy </t>
  </si>
  <si>
    <t>R/6/2013/003</t>
  </si>
  <si>
    <t>R/6/2013/004</t>
  </si>
  <si>
    <t>R/6/2013/025</t>
  </si>
  <si>
    <t>R/6/2013/006</t>
  </si>
  <si>
    <t>R/6/2013/029</t>
  </si>
  <si>
    <t>R/6/2013/033</t>
  </si>
  <si>
    <t>R/6/2013/012</t>
  </si>
  <si>
    <t>R/6/2013/047</t>
  </si>
  <si>
    <t>R/6/2013/009</t>
  </si>
  <si>
    <t>R/6/2013/016</t>
  </si>
  <si>
    <t>R/6/2013/028</t>
  </si>
  <si>
    <t>R/6/2013/045</t>
  </si>
  <si>
    <t>R/6/2013/011</t>
  </si>
  <si>
    <t>R/6/2013/008</t>
  </si>
  <si>
    <t>R/6/2013/018</t>
  </si>
  <si>
    <t>R/6/2013/019</t>
  </si>
  <si>
    <t>R/6/2013/021</t>
  </si>
  <si>
    <t>R/6/2013/022</t>
  </si>
  <si>
    <t>R/6/2013/032</t>
  </si>
  <si>
    <t>R/6/2013/038</t>
  </si>
  <si>
    <t>R/6/2013/039</t>
  </si>
  <si>
    <t>R/6/2013/002</t>
  </si>
  <si>
    <t>R/6/2013/036</t>
  </si>
  <si>
    <t>R/6/2013/042</t>
  </si>
  <si>
    <t>R/6/2013/007</t>
  </si>
  <si>
    <t>R/6/2013/010</t>
  </si>
  <si>
    <t>R/6/2013/017</t>
  </si>
  <si>
    <t>R/6/2013/044</t>
  </si>
  <si>
    <t>R/6/2013/035</t>
  </si>
  <si>
    <t>R/6/2013/014</t>
  </si>
  <si>
    <t>I-13-I-jpd-G03-047</t>
  </si>
  <si>
    <t xml:space="preserve">"Wirtualny spacer w gminie Janów Podlaski" </t>
  </si>
  <si>
    <t>"Do końca 2015 r. zostaną zostana wydane 3 publikacje promujące obszar LSR"</t>
  </si>
  <si>
    <t xml:space="preserve">Aktywizacja mieszkańców irozwój zorganizowanych form aktywności społecznej                               Tworzenie i promocja szlaków turystycznych wraz z infrastrukturą </t>
  </si>
  <si>
    <t>"Utworzenie Wiejskiego Centrum Aktywnosci Społecznej w Lipnicy"</t>
  </si>
  <si>
    <t>limit dostepnych  środków                                                               w ramch I naboru 2013 Małe Projekty:                                           1 000 000,00 zł</t>
  </si>
  <si>
    <t>kowota dofinansowania</t>
  </si>
  <si>
    <t>R/6/2013/034</t>
  </si>
  <si>
    <t xml:space="preserve">wskażniki </t>
  </si>
  <si>
    <t>Data złożenia wniosku</t>
  </si>
  <si>
    <t>Godzina złożenia wniosku</t>
  </si>
  <si>
    <t>23.05.2013</t>
  </si>
  <si>
    <t>11.06</t>
  </si>
  <si>
    <t xml:space="preserve">23.05.2013 </t>
  </si>
  <si>
    <t>11.15</t>
  </si>
  <si>
    <t>27.05.2013</t>
  </si>
  <si>
    <t>9.15</t>
  </si>
  <si>
    <t>15.13</t>
  </si>
  <si>
    <t>10.10</t>
  </si>
  <si>
    <t>24.05.2013</t>
  </si>
  <si>
    <t>11.52</t>
  </si>
  <si>
    <t>14.53</t>
  </si>
  <si>
    <t>11.40</t>
  </si>
  <si>
    <t>13.40</t>
  </si>
  <si>
    <t>9.35</t>
  </si>
  <si>
    <t>14.45</t>
  </si>
  <si>
    <t>11.48</t>
  </si>
  <si>
    <t>11.35</t>
  </si>
  <si>
    <t>14.29</t>
  </si>
  <si>
    <t>14.35</t>
  </si>
  <si>
    <t>14.50</t>
  </si>
  <si>
    <t>11.10</t>
  </si>
  <si>
    <t>13.35</t>
  </si>
  <si>
    <t>14.00</t>
  </si>
  <si>
    <t xml:space="preserve">22.05.2013 r. </t>
  </si>
  <si>
    <t>14.49</t>
  </si>
  <si>
    <t>11.30</t>
  </si>
  <si>
    <t>11.45</t>
  </si>
  <si>
    <t>14.23</t>
  </si>
  <si>
    <t>14.41</t>
  </si>
  <si>
    <t>12.55</t>
  </si>
  <si>
    <t>11.25</t>
  </si>
  <si>
    <t>Załącznik nr 1 do Uchwały nr R/6/2013/1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</si>
</sst>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h:mm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zcionka tekstu podstawowego"/>
      <family val="2"/>
    </font>
    <font>
      <sz val="11"/>
      <name val="Calibri"/>
      <family val="2"/>
    </font>
    <font>
      <sz val="9"/>
      <name val="Czcionka tekstu podstawowego"/>
      <family val="0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textRotation="90"/>
    </xf>
    <xf numFmtId="0" fontId="43" fillId="0" borderId="0" xfId="0" applyFont="1" applyAlignment="1">
      <alignment/>
    </xf>
    <xf numFmtId="0" fontId="4" fillId="33" borderId="10" xfId="41" applyFont="1" applyFill="1" applyBorder="1" applyAlignment="1">
      <alignment horizontal="center" vertical="center" textRotation="90" wrapText="1"/>
    </xf>
    <xf numFmtId="0" fontId="3" fillId="33" borderId="0" xfId="0" applyFont="1" applyFill="1" applyAlignment="1">
      <alignment textRotation="90"/>
    </xf>
    <xf numFmtId="0" fontId="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textRotation="90"/>
    </xf>
    <xf numFmtId="0" fontId="4" fillId="33" borderId="10" xfId="41" applyFont="1" applyFill="1" applyBorder="1" applyAlignment="1">
      <alignment horizontal="center" vertical="center" wrapText="1"/>
    </xf>
    <xf numFmtId="164" fontId="4" fillId="33" borderId="10" xfId="41" applyNumberFormat="1" applyFont="1" applyFill="1" applyBorder="1" applyAlignment="1">
      <alignment horizontal="center" vertical="center" textRotation="90" wrapText="1"/>
    </xf>
    <xf numFmtId="0" fontId="4" fillId="33" borderId="10" xfId="41" applyFont="1" applyFill="1" applyBorder="1" applyAlignment="1">
      <alignment horizontal="center" vertical="center" textRotation="90" wrapText="1"/>
    </xf>
    <xf numFmtId="0" fontId="4" fillId="33" borderId="11" xfId="0" applyFont="1" applyFill="1" applyBorder="1" applyAlignment="1">
      <alignment horizontal="center" vertical="center" textRotation="90" wrapText="1"/>
    </xf>
    <xf numFmtId="4" fontId="7" fillId="33" borderId="10" xfId="0" applyNumberFormat="1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textRotation="90" wrapText="1"/>
    </xf>
    <xf numFmtId="4" fontId="8" fillId="0" borderId="10" xfId="0" applyNumberFormat="1" applyFont="1" applyBorder="1" applyAlignment="1">
      <alignment horizontal="center" vertical="center"/>
    </xf>
    <xf numFmtId="14" fontId="4" fillId="33" borderId="10" xfId="41" applyNumberFormat="1" applyFont="1" applyFill="1" applyBorder="1" applyAlignment="1">
      <alignment horizontal="center" vertical="center" textRotation="90" wrapText="1"/>
    </xf>
    <xf numFmtId="165" fontId="4" fillId="33" borderId="10" xfId="41" applyNumberFormat="1" applyFont="1" applyFill="1" applyBorder="1" applyAlignment="1">
      <alignment horizontal="center" vertical="center" textRotation="90" wrapText="1"/>
    </xf>
    <xf numFmtId="0" fontId="38" fillId="0" borderId="10" xfId="0" applyFont="1" applyBorder="1" applyAlignment="1">
      <alignment vertical="center"/>
    </xf>
    <xf numFmtId="0" fontId="10" fillId="0" borderId="12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161925</xdr:rowOff>
    </xdr:from>
    <xdr:to>
      <xdr:col>4</xdr:col>
      <xdr:colOff>9525</xdr:colOff>
      <xdr:row>0</xdr:row>
      <xdr:rowOff>695325</xdr:rowOff>
    </xdr:to>
    <xdr:pic>
      <xdr:nvPicPr>
        <xdr:cNvPr id="1" name="Obraz 5" descr="flaga E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61925"/>
          <a:ext cx="800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876300</xdr:colOff>
      <xdr:row>0</xdr:row>
      <xdr:rowOff>47625</xdr:rowOff>
    </xdr:from>
    <xdr:to>
      <xdr:col>4</xdr:col>
      <xdr:colOff>1571625</xdr:colOff>
      <xdr:row>0</xdr:row>
      <xdr:rowOff>762000</xdr:rowOff>
    </xdr:to>
    <xdr:pic>
      <xdr:nvPicPr>
        <xdr:cNvPr id="2" name="Obraz 6" descr="BLGD z okręgiem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71700" y="47625"/>
          <a:ext cx="695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0</xdr:row>
      <xdr:rowOff>161925</xdr:rowOff>
    </xdr:from>
    <xdr:to>
      <xdr:col>7</xdr:col>
      <xdr:colOff>114300</xdr:colOff>
      <xdr:row>0</xdr:row>
      <xdr:rowOff>704850</xdr:rowOff>
    </xdr:to>
    <xdr:pic>
      <xdr:nvPicPr>
        <xdr:cNvPr id="3" name="Obraz 7" descr="logo Leader_07-1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43350" y="161925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752475</xdr:colOff>
      <xdr:row>0</xdr:row>
      <xdr:rowOff>104775</xdr:rowOff>
    </xdr:from>
    <xdr:to>
      <xdr:col>9</xdr:col>
      <xdr:colOff>266700</xdr:colOff>
      <xdr:row>0</xdr:row>
      <xdr:rowOff>695325</xdr:rowOff>
    </xdr:to>
    <xdr:pic>
      <xdr:nvPicPr>
        <xdr:cNvPr id="4" name="Obraz 8" descr="Logo_PROW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14975" y="104775"/>
          <a:ext cx="876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L35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4.00390625" style="0" customWidth="1"/>
    <col min="2" max="4" width="5.140625" style="4" customWidth="1"/>
    <col min="5" max="5" width="24.8515625" style="0" customWidth="1"/>
    <col min="6" max="6" width="12.8515625" style="1" customWidth="1"/>
    <col min="7" max="7" width="8.57421875" style="0" customWidth="1"/>
    <col min="8" max="8" width="5.7109375" style="1" customWidth="1"/>
    <col min="9" max="9" width="20.421875" style="0" customWidth="1"/>
    <col min="10" max="10" width="18.00390625" style="0" customWidth="1"/>
    <col min="11" max="11" width="17.28125" style="0" customWidth="1"/>
    <col min="12" max="12" width="23.140625" style="0" customWidth="1"/>
  </cols>
  <sheetData>
    <row r="1" spans="1:12" ht="61.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1" t="s">
        <v>185</v>
      </c>
      <c r="L1" s="22"/>
    </row>
    <row r="2" spans="1:12" s="2" customFormat="1" ht="163.5" customHeight="1">
      <c r="A2" s="9" t="s">
        <v>0</v>
      </c>
      <c r="B2" s="3" t="s">
        <v>1</v>
      </c>
      <c r="C2" s="17" t="s">
        <v>152</v>
      </c>
      <c r="D2" s="18" t="s">
        <v>153</v>
      </c>
      <c r="E2" s="9" t="s">
        <v>2</v>
      </c>
      <c r="F2" s="10" t="s">
        <v>3</v>
      </c>
      <c r="G2" s="3" t="s">
        <v>4</v>
      </c>
      <c r="H2" s="11" t="s">
        <v>5</v>
      </c>
      <c r="I2" s="12" t="s">
        <v>111</v>
      </c>
      <c r="J2" s="7" t="s">
        <v>112</v>
      </c>
      <c r="K2" s="7" t="s">
        <v>72</v>
      </c>
      <c r="L2" s="7" t="s">
        <v>151</v>
      </c>
    </row>
    <row r="3" spans="1:12" ht="236.25" customHeight="1">
      <c r="A3" s="5">
        <v>1</v>
      </c>
      <c r="B3" s="6" t="s">
        <v>8</v>
      </c>
      <c r="C3" s="7" t="s">
        <v>154</v>
      </c>
      <c r="D3" s="7" t="s">
        <v>155</v>
      </c>
      <c r="E3" s="5" t="s">
        <v>9</v>
      </c>
      <c r="F3" s="13">
        <v>49960</v>
      </c>
      <c r="G3" s="14">
        <v>37</v>
      </c>
      <c r="H3" s="7" t="s">
        <v>113</v>
      </c>
      <c r="I3" s="5" t="s">
        <v>71</v>
      </c>
      <c r="J3" s="5" t="s">
        <v>146</v>
      </c>
      <c r="K3" s="5" t="s">
        <v>83</v>
      </c>
      <c r="L3" s="5" t="s">
        <v>80</v>
      </c>
    </row>
    <row r="4" spans="1:12" ht="231.75" customHeight="1">
      <c r="A4" s="5">
        <v>2</v>
      </c>
      <c r="B4" s="6" t="s">
        <v>10</v>
      </c>
      <c r="C4" s="7" t="s">
        <v>156</v>
      </c>
      <c r="D4" s="7" t="s">
        <v>157</v>
      </c>
      <c r="E4" s="5" t="s">
        <v>11</v>
      </c>
      <c r="F4" s="13">
        <v>24713</v>
      </c>
      <c r="G4" s="14">
        <v>35</v>
      </c>
      <c r="H4" s="7" t="s">
        <v>114</v>
      </c>
      <c r="I4" s="5" t="s">
        <v>38</v>
      </c>
      <c r="J4" s="5" t="s">
        <v>17</v>
      </c>
      <c r="K4" s="5" t="s">
        <v>81</v>
      </c>
      <c r="L4" s="5" t="s">
        <v>79</v>
      </c>
    </row>
    <row r="5" spans="1:12" ht="291.75" customHeight="1">
      <c r="A5" s="5">
        <v>3</v>
      </c>
      <c r="B5" s="6" t="s">
        <v>44</v>
      </c>
      <c r="C5" s="7" t="s">
        <v>158</v>
      </c>
      <c r="D5" s="7" t="s">
        <v>159</v>
      </c>
      <c r="E5" s="5" t="s">
        <v>74</v>
      </c>
      <c r="F5" s="13">
        <v>50000</v>
      </c>
      <c r="G5" s="14">
        <v>35</v>
      </c>
      <c r="H5" s="7" t="s">
        <v>115</v>
      </c>
      <c r="I5" s="5" t="s">
        <v>93</v>
      </c>
      <c r="J5" s="5" t="s">
        <v>94</v>
      </c>
      <c r="K5" s="5" t="s">
        <v>90</v>
      </c>
      <c r="L5" s="5" t="s">
        <v>91</v>
      </c>
    </row>
    <row r="6" spans="1:12" ht="267" customHeight="1">
      <c r="A6" s="5">
        <v>4</v>
      </c>
      <c r="B6" s="6" t="s">
        <v>13</v>
      </c>
      <c r="C6" s="7" t="s">
        <v>154</v>
      </c>
      <c r="D6" s="7" t="s">
        <v>160</v>
      </c>
      <c r="E6" s="5" t="s">
        <v>14</v>
      </c>
      <c r="F6" s="13">
        <v>14820</v>
      </c>
      <c r="G6" s="14">
        <v>33</v>
      </c>
      <c r="H6" s="7" t="s">
        <v>116</v>
      </c>
      <c r="I6" s="5" t="s">
        <v>38</v>
      </c>
      <c r="J6" s="5" t="s">
        <v>21</v>
      </c>
      <c r="K6" s="5" t="s">
        <v>81</v>
      </c>
      <c r="L6" s="5" t="s">
        <v>79</v>
      </c>
    </row>
    <row r="7" spans="1:12" ht="174.75" customHeight="1">
      <c r="A7" s="5">
        <v>5</v>
      </c>
      <c r="B7" s="6" t="s">
        <v>48</v>
      </c>
      <c r="C7" s="7" t="s">
        <v>158</v>
      </c>
      <c r="D7" s="7" t="s">
        <v>161</v>
      </c>
      <c r="E7" s="5" t="s">
        <v>49</v>
      </c>
      <c r="F7" s="13">
        <v>15000</v>
      </c>
      <c r="G7" s="14">
        <v>33</v>
      </c>
      <c r="H7" s="7" t="s">
        <v>117</v>
      </c>
      <c r="I7" s="5" t="s">
        <v>38</v>
      </c>
      <c r="J7" s="5" t="s">
        <v>17</v>
      </c>
      <c r="K7" s="5" t="s">
        <v>81</v>
      </c>
      <c r="L7" s="5" t="s">
        <v>79</v>
      </c>
    </row>
    <row r="8" spans="1:12" ht="120" customHeight="1">
      <c r="A8" s="5">
        <v>6</v>
      </c>
      <c r="B8" s="6" t="s">
        <v>53</v>
      </c>
      <c r="C8" s="7" t="s">
        <v>158</v>
      </c>
      <c r="D8" s="7" t="s">
        <v>157</v>
      </c>
      <c r="E8" s="5" t="s">
        <v>54</v>
      </c>
      <c r="F8" s="13">
        <v>45164.1</v>
      </c>
      <c r="G8" s="14">
        <v>33</v>
      </c>
      <c r="H8" s="7" t="s">
        <v>118</v>
      </c>
      <c r="I8" s="5" t="s">
        <v>50</v>
      </c>
      <c r="J8" s="5" t="s">
        <v>51</v>
      </c>
      <c r="K8" s="5" t="s">
        <v>55</v>
      </c>
      <c r="L8" s="5" t="s">
        <v>98</v>
      </c>
    </row>
    <row r="9" spans="1:12" ht="215.25" customHeight="1">
      <c r="A9" s="5">
        <v>7</v>
      </c>
      <c r="B9" s="6" t="s">
        <v>27</v>
      </c>
      <c r="C9" s="7" t="s">
        <v>162</v>
      </c>
      <c r="D9" s="7" t="s">
        <v>163</v>
      </c>
      <c r="E9" s="5" t="s">
        <v>28</v>
      </c>
      <c r="F9" s="13">
        <v>14824</v>
      </c>
      <c r="G9" s="14">
        <v>33</v>
      </c>
      <c r="H9" s="7" t="s">
        <v>119</v>
      </c>
      <c r="I9" s="5" t="s">
        <v>50</v>
      </c>
      <c r="J9" s="5" t="s">
        <v>45</v>
      </c>
      <c r="K9" s="5" t="s">
        <v>104</v>
      </c>
      <c r="L9" s="5" t="s">
        <v>105</v>
      </c>
    </row>
    <row r="10" spans="1:12" ht="188.25" customHeight="1">
      <c r="A10" s="5">
        <v>8</v>
      </c>
      <c r="B10" s="6" t="s">
        <v>143</v>
      </c>
      <c r="C10" s="7" t="s">
        <v>158</v>
      </c>
      <c r="D10" s="7" t="s">
        <v>164</v>
      </c>
      <c r="E10" s="5" t="s">
        <v>144</v>
      </c>
      <c r="F10" s="15">
        <v>24480</v>
      </c>
      <c r="G10" s="14">
        <v>33</v>
      </c>
      <c r="H10" s="7" t="s">
        <v>120</v>
      </c>
      <c r="I10" s="5" t="s">
        <v>50</v>
      </c>
      <c r="J10" s="5" t="s">
        <v>45</v>
      </c>
      <c r="K10" s="5" t="s">
        <v>106</v>
      </c>
      <c r="L10" s="5" t="s">
        <v>145</v>
      </c>
    </row>
    <row r="11" spans="1:12" ht="204" customHeight="1">
      <c r="A11" s="5">
        <v>9</v>
      </c>
      <c r="B11" s="6" t="s">
        <v>22</v>
      </c>
      <c r="C11" s="7" t="s">
        <v>162</v>
      </c>
      <c r="D11" s="7" t="s">
        <v>165</v>
      </c>
      <c r="E11" s="5" t="s">
        <v>23</v>
      </c>
      <c r="F11" s="13">
        <v>18188.1</v>
      </c>
      <c r="G11" s="14">
        <v>31</v>
      </c>
      <c r="H11" s="7" t="s">
        <v>121</v>
      </c>
      <c r="I11" s="5" t="s">
        <v>71</v>
      </c>
      <c r="J11" s="5" t="s">
        <v>101</v>
      </c>
      <c r="K11" s="5" t="s">
        <v>102</v>
      </c>
      <c r="L11" s="5" t="s">
        <v>103</v>
      </c>
    </row>
    <row r="12" spans="1:12" ht="280.5" customHeight="1">
      <c r="A12" s="5">
        <v>10</v>
      </c>
      <c r="B12" s="6" t="s">
        <v>31</v>
      </c>
      <c r="C12" s="7" t="s">
        <v>162</v>
      </c>
      <c r="D12" s="7" t="s">
        <v>166</v>
      </c>
      <c r="E12" s="5" t="s">
        <v>32</v>
      </c>
      <c r="F12" s="13">
        <v>49464</v>
      </c>
      <c r="G12" s="14">
        <v>31</v>
      </c>
      <c r="H12" s="7" t="s">
        <v>122</v>
      </c>
      <c r="I12" s="5" t="s">
        <v>71</v>
      </c>
      <c r="J12" s="5" t="s">
        <v>78</v>
      </c>
      <c r="K12" s="5" t="s">
        <v>83</v>
      </c>
      <c r="L12" s="5" t="s">
        <v>80</v>
      </c>
    </row>
    <row r="13" spans="1:12" ht="164.25" customHeight="1">
      <c r="A13" s="5">
        <v>11</v>
      </c>
      <c r="B13" s="6" t="s">
        <v>47</v>
      </c>
      <c r="C13" s="7" t="s">
        <v>158</v>
      </c>
      <c r="D13" s="7" t="s">
        <v>167</v>
      </c>
      <c r="E13" s="5" t="s">
        <v>46</v>
      </c>
      <c r="F13" s="13">
        <v>29502.82</v>
      </c>
      <c r="G13" s="14">
        <v>31</v>
      </c>
      <c r="H13" s="7" t="s">
        <v>123</v>
      </c>
      <c r="I13" s="5" t="s">
        <v>92</v>
      </c>
      <c r="J13" s="5" t="s">
        <v>95</v>
      </c>
      <c r="K13" s="5" t="s">
        <v>90</v>
      </c>
      <c r="L13" s="5" t="s">
        <v>96</v>
      </c>
    </row>
    <row r="14" spans="1:12" ht="142.5" customHeight="1">
      <c r="A14" s="5">
        <v>12</v>
      </c>
      <c r="B14" s="6" t="s">
        <v>67</v>
      </c>
      <c r="C14" s="7" t="s">
        <v>158</v>
      </c>
      <c r="D14" s="7" t="s">
        <v>168</v>
      </c>
      <c r="E14" s="5" t="s">
        <v>68</v>
      </c>
      <c r="F14" s="13">
        <v>23060.16</v>
      </c>
      <c r="G14" s="14">
        <v>31</v>
      </c>
      <c r="H14" s="7" t="s">
        <v>124</v>
      </c>
      <c r="I14" s="5" t="s">
        <v>107</v>
      </c>
      <c r="J14" s="5" t="s">
        <v>12</v>
      </c>
      <c r="K14" s="5" t="s">
        <v>108</v>
      </c>
      <c r="L14" s="5" t="s">
        <v>109</v>
      </c>
    </row>
    <row r="15" spans="1:12" ht="120" customHeight="1">
      <c r="A15" s="5">
        <v>13</v>
      </c>
      <c r="B15" s="6" t="s">
        <v>26</v>
      </c>
      <c r="C15" s="7" t="s">
        <v>162</v>
      </c>
      <c r="D15" s="7" t="s">
        <v>169</v>
      </c>
      <c r="E15" s="5" t="s">
        <v>73</v>
      </c>
      <c r="F15" s="13">
        <v>19708</v>
      </c>
      <c r="G15" s="14">
        <v>30</v>
      </c>
      <c r="H15" s="7" t="s">
        <v>125</v>
      </c>
      <c r="I15" s="5" t="s">
        <v>38</v>
      </c>
      <c r="J15" s="5" t="s">
        <v>17</v>
      </c>
      <c r="K15" s="5" t="s">
        <v>81</v>
      </c>
      <c r="L15" s="5" t="s">
        <v>79</v>
      </c>
    </row>
    <row r="16" spans="1:12" ht="161.25" customHeight="1">
      <c r="A16" s="5">
        <v>14</v>
      </c>
      <c r="B16" s="6" t="s">
        <v>19</v>
      </c>
      <c r="C16" s="7" t="s">
        <v>162</v>
      </c>
      <c r="D16" s="7" t="s">
        <v>170</v>
      </c>
      <c r="E16" s="5" t="s">
        <v>20</v>
      </c>
      <c r="F16" s="13">
        <v>21803.2</v>
      </c>
      <c r="G16" s="14">
        <v>30</v>
      </c>
      <c r="H16" s="7" t="s">
        <v>126</v>
      </c>
      <c r="I16" s="5" t="s">
        <v>38</v>
      </c>
      <c r="J16" s="5" t="s">
        <v>17</v>
      </c>
      <c r="K16" s="5" t="s">
        <v>81</v>
      </c>
      <c r="L16" s="5" t="s">
        <v>79</v>
      </c>
    </row>
    <row r="17" spans="1:12" ht="120" customHeight="1">
      <c r="A17" s="5">
        <v>15</v>
      </c>
      <c r="B17" s="6" t="s">
        <v>35</v>
      </c>
      <c r="C17" s="7" t="s">
        <v>162</v>
      </c>
      <c r="D17" s="7" t="s">
        <v>171</v>
      </c>
      <c r="E17" s="5" t="s">
        <v>36</v>
      </c>
      <c r="F17" s="13">
        <v>50000</v>
      </c>
      <c r="G17" s="14">
        <v>28</v>
      </c>
      <c r="H17" s="7" t="s">
        <v>127</v>
      </c>
      <c r="I17" s="5" t="s">
        <v>38</v>
      </c>
      <c r="J17" s="5" t="s">
        <v>17</v>
      </c>
      <c r="K17" s="5" t="s">
        <v>81</v>
      </c>
      <c r="L17" s="5" t="s">
        <v>79</v>
      </c>
    </row>
    <row r="18" spans="1:12" ht="120" customHeight="1">
      <c r="A18" s="5">
        <v>16</v>
      </c>
      <c r="B18" s="6" t="s">
        <v>37</v>
      </c>
      <c r="C18" s="7" t="s">
        <v>162</v>
      </c>
      <c r="D18" s="7" t="s">
        <v>172</v>
      </c>
      <c r="E18" s="5" t="s">
        <v>39</v>
      </c>
      <c r="F18" s="13">
        <v>19982.18</v>
      </c>
      <c r="G18" s="14">
        <v>28</v>
      </c>
      <c r="H18" s="7" t="s">
        <v>128</v>
      </c>
      <c r="I18" s="5" t="s">
        <v>38</v>
      </c>
      <c r="J18" s="5" t="s">
        <v>17</v>
      </c>
      <c r="K18" s="5" t="s">
        <v>81</v>
      </c>
      <c r="L18" s="5" t="s">
        <v>79</v>
      </c>
    </row>
    <row r="19" spans="1:12" ht="199.5" customHeight="1">
      <c r="A19" s="5">
        <v>17</v>
      </c>
      <c r="B19" s="6" t="s">
        <v>40</v>
      </c>
      <c r="C19" s="7" t="s">
        <v>162</v>
      </c>
      <c r="D19" s="7" t="s">
        <v>168</v>
      </c>
      <c r="E19" s="5" t="s">
        <v>41</v>
      </c>
      <c r="F19" s="13">
        <v>19920</v>
      </c>
      <c r="G19" s="14">
        <v>28</v>
      </c>
      <c r="H19" s="7" t="s">
        <v>129</v>
      </c>
      <c r="I19" s="5" t="s">
        <v>38</v>
      </c>
      <c r="J19" s="5" t="s">
        <v>17</v>
      </c>
      <c r="K19" s="5" t="s">
        <v>81</v>
      </c>
      <c r="L19" s="5" t="s">
        <v>79</v>
      </c>
    </row>
    <row r="20" spans="1:12" ht="120" customHeight="1">
      <c r="A20" s="5">
        <v>18</v>
      </c>
      <c r="B20" s="6" t="s">
        <v>42</v>
      </c>
      <c r="C20" s="7" t="s">
        <v>162</v>
      </c>
      <c r="D20" s="7" t="s">
        <v>173</v>
      </c>
      <c r="E20" s="5" t="s">
        <v>43</v>
      </c>
      <c r="F20" s="13">
        <v>19988.73</v>
      </c>
      <c r="G20" s="14">
        <v>28</v>
      </c>
      <c r="H20" s="7" t="s">
        <v>130</v>
      </c>
      <c r="I20" s="5" t="s">
        <v>38</v>
      </c>
      <c r="J20" s="5" t="s">
        <v>17</v>
      </c>
      <c r="K20" s="5" t="s">
        <v>81</v>
      </c>
      <c r="L20" s="5" t="s">
        <v>79</v>
      </c>
    </row>
    <row r="21" spans="1:12" ht="120" customHeight="1">
      <c r="A21" s="5">
        <v>19</v>
      </c>
      <c r="B21" s="6" t="s">
        <v>52</v>
      </c>
      <c r="C21" s="7" t="s">
        <v>158</v>
      </c>
      <c r="D21" s="7" t="s">
        <v>174</v>
      </c>
      <c r="E21" s="5" t="s">
        <v>147</v>
      </c>
      <c r="F21" s="13">
        <v>24658.22</v>
      </c>
      <c r="G21" s="14">
        <v>28</v>
      </c>
      <c r="H21" s="7" t="s">
        <v>131</v>
      </c>
      <c r="I21" s="5" t="s">
        <v>38</v>
      </c>
      <c r="J21" s="5" t="s">
        <v>89</v>
      </c>
      <c r="K21" s="5" t="s">
        <v>81</v>
      </c>
      <c r="L21" s="5" t="s">
        <v>79</v>
      </c>
    </row>
    <row r="22" spans="1:12" ht="253.5" customHeight="1">
      <c r="A22" s="5">
        <v>20</v>
      </c>
      <c r="B22" s="6" t="s">
        <v>62</v>
      </c>
      <c r="C22" s="7" t="s">
        <v>158</v>
      </c>
      <c r="D22" s="7" t="s">
        <v>175</v>
      </c>
      <c r="E22" s="5" t="s">
        <v>63</v>
      </c>
      <c r="F22" s="13">
        <v>19998.49</v>
      </c>
      <c r="G22" s="14">
        <v>28</v>
      </c>
      <c r="H22" s="7" t="s">
        <v>132</v>
      </c>
      <c r="I22" s="5" t="s">
        <v>38</v>
      </c>
      <c r="J22" s="5" t="s">
        <v>17</v>
      </c>
      <c r="K22" s="5" t="s">
        <v>81</v>
      </c>
      <c r="L22" s="5" t="s">
        <v>79</v>
      </c>
    </row>
    <row r="23" spans="1:12" ht="159" customHeight="1">
      <c r="A23" s="5">
        <v>21</v>
      </c>
      <c r="B23" s="6" t="s">
        <v>69</v>
      </c>
      <c r="C23" s="7" t="s">
        <v>158</v>
      </c>
      <c r="D23" s="7" t="s">
        <v>176</v>
      </c>
      <c r="E23" s="5" t="s">
        <v>70</v>
      </c>
      <c r="F23" s="13">
        <v>49967.76</v>
      </c>
      <c r="G23" s="14">
        <v>28</v>
      </c>
      <c r="H23" s="7" t="s">
        <v>133</v>
      </c>
      <c r="I23" s="5" t="s">
        <v>76</v>
      </c>
      <c r="J23" s="5" t="s">
        <v>100</v>
      </c>
      <c r="K23" s="5" t="s">
        <v>82</v>
      </c>
      <c r="L23" s="5" t="s">
        <v>110</v>
      </c>
    </row>
    <row r="24" spans="1:12" ht="120" customHeight="1">
      <c r="A24" s="5">
        <v>22</v>
      </c>
      <c r="B24" s="6" t="s">
        <v>6</v>
      </c>
      <c r="C24" s="7" t="s">
        <v>177</v>
      </c>
      <c r="D24" s="7" t="s">
        <v>178</v>
      </c>
      <c r="E24" s="5" t="s">
        <v>7</v>
      </c>
      <c r="F24" s="13">
        <v>49823.87</v>
      </c>
      <c r="G24" s="14">
        <v>27</v>
      </c>
      <c r="H24" s="7" t="s">
        <v>134</v>
      </c>
      <c r="I24" s="5" t="s">
        <v>76</v>
      </c>
      <c r="J24" s="5" t="s">
        <v>100</v>
      </c>
      <c r="K24" s="5" t="s">
        <v>82</v>
      </c>
      <c r="L24" s="5" t="s">
        <v>77</v>
      </c>
    </row>
    <row r="25" spans="1:12" ht="202.5" customHeight="1">
      <c r="A25" s="5">
        <v>23</v>
      </c>
      <c r="B25" s="6" t="s">
        <v>60</v>
      </c>
      <c r="C25" s="7" t="s">
        <v>158</v>
      </c>
      <c r="D25" s="7" t="s">
        <v>170</v>
      </c>
      <c r="E25" s="5" t="s">
        <v>61</v>
      </c>
      <c r="F25" s="13">
        <v>50000</v>
      </c>
      <c r="G25" s="14">
        <v>27</v>
      </c>
      <c r="H25" s="7" t="s">
        <v>135</v>
      </c>
      <c r="I25" s="5" t="s">
        <v>76</v>
      </c>
      <c r="J25" s="5" t="s">
        <v>89</v>
      </c>
      <c r="K25" s="5" t="s">
        <v>82</v>
      </c>
      <c r="L25" s="5" t="s">
        <v>99</v>
      </c>
    </row>
    <row r="26" spans="1:12" ht="147" customHeight="1">
      <c r="A26" s="5">
        <v>24</v>
      </c>
      <c r="B26" s="6" t="s">
        <v>64</v>
      </c>
      <c r="C26" s="7" t="s">
        <v>158</v>
      </c>
      <c r="D26" s="7" t="s">
        <v>172</v>
      </c>
      <c r="E26" s="5" t="s">
        <v>65</v>
      </c>
      <c r="F26" s="13">
        <v>50000</v>
      </c>
      <c r="G26" s="14">
        <v>27</v>
      </c>
      <c r="H26" s="7" t="s">
        <v>136</v>
      </c>
      <c r="I26" s="5" t="s">
        <v>38</v>
      </c>
      <c r="J26" s="5" t="s">
        <v>17</v>
      </c>
      <c r="K26" s="5" t="s">
        <v>81</v>
      </c>
      <c r="L26" s="5" t="s">
        <v>79</v>
      </c>
    </row>
    <row r="27" spans="1:12" ht="120" customHeight="1">
      <c r="A27" s="5">
        <v>25</v>
      </c>
      <c r="B27" s="6" t="s">
        <v>18</v>
      </c>
      <c r="C27" s="7" t="s">
        <v>162</v>
      </c>
      <c r="D27" s="7" t="s">
        <v>179</v>
      </c>
      <c r="E27" s="5" t="s">
        <v>16</v>
      </c>
      <c r="F27" s="13">
        <v>50000</v>
      </c>
      <c r="G27" s="14">
        <v>26</v>
      </c>
      <c r="H27" s="7" t="s">
        <v>137</v>
      </c>
      <c r="I27" s="5" t="s">
        <v>71</v>
      </c>
      <c r="J27" s="5" t="s">
        <v>94</v>
      </c>
      <c r="K27" s="5" t="s">
        <v>83</v>
      </c>
      <c r="L27" s="5" t="s">
        <v>80</v>
      </c>
    </row>
    <row r="28" spans="1:12" ht="240" customHeight="1">
      <c r="A28" s="5">
        <v>26</v>
      </c>
      <c r="B28" s="6" t="s">
        <v>24</v>
      </c>
      <c r="C28" s="7" t="s">
        <v>162</v>
      </c>
      <c r="D28" s="7" t="s">
        <v>180</v>
      </c>
      <c r="E28" s="5" t="s">
        <v>25</v>
      </c>
      <c r="F28" s="13">
        <v>35888</v>
      </c>
      <c r="G28" s="14">
        <v>25</v>
      </c>
      <c r="H28" s="7" t="s">
        <v>138</v>
      </c>
      <c r="I28" s="5" t="s">
        <v>38</v>
      </c>
      <c r="J28" s="5" t="s">
        <v>17</v>
      </c>
      <c r="K28" s="5" t="s">
        <v>81</v>
      </c>
      <c r="L28" s="5" t="s">
        <v>79</v>
      </c>
    </row>
    <row r="29" spans="1:12" ht="120" customHeight="1">
      <c r="A29" s="5">
        <v>27</v>
      </c>
      <c r="B29" s="6" t="s">
        <v>33</v>
      </c>
      <c r="C29" s="7" t="s">
        <v>162</v>
      </c>
      <c r="D29" s="7" t="s">
        <v>181</v>
      </c>
      <c r="E29" s="5" t="s">
        <v>34</v>
      </c>
      <c r="F29" s="13">
        <v>24908.26</v>
      </c>
      <c r="G29" s="14">
        <v>25</v>
      </c>
      <c r="H29" s="7" t="s">
        <v>139</v>
      </c>
      <c r="I29" s="5" t="s">
        <v>15</v>
      </c>
      <c r="J29" s="5" t="s">
        <v>84</v>
      </c>
      <c r="K29" s="5" t="s">
        <v>86</v>
      </c>
      <c r="L29" s="5" t="s">
        <v>85</v>
      </c>
    </row>
    <row r="30" spans="1:12" ht="168" customHeight="1">
      <c r="A30" s="5">
        <v>28</v>
      </c>
      <c r="B30" s="6" t="s">
        <v>66</v>
      </c>
      <c r="C30" s="7" t="s">
        <v>158</v>
      </c>
      <c r="D30" s="7" t="s">
        <v>182</v>
      </c>
      <c r="E30" s="5" t="s">
        <v>75</v>
      </c>
      <c r="F30" s="13">
        <v>24860</v>
      </c>
      <c r="G30" s="14">
        <v>24</v>
      </c>
      <c r="H30" s="7" t="s">
        <v>140</v>
      </c>
      <c r="I30" s="5" t="s">
        <v>38</v>
      </c>
      <c r="J30" s="5" t="s">
        <v>17</v>
      </c>
      <c r="K30" s="5" t="s">
        <v>81</v>
      </c>
      <c r="L30" s="5" t="s">
        <v>79</v>
      </c>
    </row>
    <row r="31" spans="1:12" ht="120" customHeight="1">
      <c r="A31" s="5">
        <v>29</v>
      </c>
      <c r="B31" s="6" t="s">
        <v>56</v>
      </c>
      <c r="C31" s="7" t="s">
        <v>158</v>
      </c>
      <c r="D31" s="7" t="s">
        <v>179</v>
      </c>
      <c r="E31" s="5" t="s">
        <v>57</v>
      </c>
      <c r="F31" s="13">
        <v>20640</v>
      </c>
      <c r="G31" s="14">
        <v>23</v>
      </c>
      <c r="H31" s="7" t="s">
        <v>141</v>
      </c>
      <c r="I31" s="5" t="s">
        <v>76</v>
      </c>
      <c r="J31" s="5" t="s">
        <v>89</v>
      </c>
      <c r="K31" s="5" t="s">
        <v>82</v>
      </c>
      <c r="L31" s="5" t="s">
        <v>97</v>
      </c>
    </row>
    <row r="32" spans="1:12" ht="120" customHeight="1">
      <c r="A32" s="5">
        <v>30</v>
      </c>
      <c r="B32" s="6" t="s">
        <v>29</v>
      </c>
      <c r="C32" s="7" t="s">
        <v>162</v>
      </c>
      <c r="D32" s="7" t="s">
        <v>183</v>
      </c>
      <c r="E32" s="5" t="s">
        <v>30</v>
      </c>
      <c r="F32" s="13">
        <v>49463.2</v>
      </c>
      <c r="G32" s="14">
        <v>22</v>
      </c>
      <c r="H32" s="7" t="s">
        <v>142</v>
      </c>
      <c r="I32" s="5" t="s">
        <v>76</v>
      </c>
      <c r="J32" s="5" t="s">
        <v>87</v>
      </c>
      <c r="K32" s="5" t="s">
        <v>82</v>
      </c>
      <c r="L32" s="5" t="s">
        <v>88</v>
      </c>
    </row>
    <row r="33" spans="1:12" ht="176.25" customHeight="1">
      <c r="A33" s="5">
        <v>31</v>
      </c>
      <c r="B33" s="6" t="s">
        <v>58</v>
      </c>
      <c r="C33" s="7" t="s">
        <v>158</v>
      </c>
      <c r="D33" s="7" t="s">
        <v>184</v>
      </c>
      <c r="E33" s="5" t="s">
        <v>59</v>
      </c>
      <c r="F33" s="13">
        <v>21360</v>
      </c>
      <c r="G33" s="14">
        <v>22</v>
      </c>
      <c r="H33" s="7" t="s">
        <v>150</v>
      </c>
      <c r="I33" s="5" t="s">
        <v>76</v>
      </c>
      <c r="J33" s="5" t="s">
        <v>89</v>
      </c>
      <c r="K33" s="5" t="s">
        <v>82</v>
      </c>
      <c r="L33" s="5" t="s">
        <v>97</v>
      </c>
    </row>
    <row r="34" spans="5:6" ht="75" customHeight="1">
      <c r="E34" s="19" t="s">
        <v>149</v>
      </c>
      <c r="F34" s="16">
        <f>SUM(F3:F33)</f>
        <v>982146.09</v>
      </c>
    </row>
    <row r="35" spans="5:6" ht="66.75" customHeight="1">
      <c r="E35" s="20" t="s">
        <v>148</v>
      </c>
      <c r="F35" s="8"/>
    </row>
  </sheetData>
  <sheetProtection/>
  <autoFilter ref="A2:L34">
    <sortState ref="A3:L35">
      <sortCondition descending="1" sortBy="value" ref="G3:G35"/>
    </sortState>
  </autoFilter>
  <mergeCells count="2">
    <mergeCell ref="K1:L1"/>
    <mergeCell ref="A1:J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2013-07-03T18:03:04Z</dcterms:modified>
  <cp:category/>
  <cp:version/>
  <cp:contentType/>
  <cp:contentStatus/>
</cp:coreProperties>
</file>